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4621" yWindow="105" windowWidth="15480" windowHeight="11565" tabRatio="192" activeTab="0"/>
  </bookViews>
  <sheets>
    <sheet name="Instructions" sheetId="1" r:id="rId1"/>
    <sheet name="Questions" sheetId="2" r:id="rId2"/>
  </sheets>
  <definedNames>
    <definedName name="_xlnm.Print_Area" localSheetId="0">'Instructions'!$C$1:$S$33</definedName>
    <definedName name="_xlnm.Print_Area" localSheetId="1">'Questions'!$A$1:$P$27</definedName>
  </definedNames>
  <calcPr fullCalcOnLoad="1"/>
</workbook>
</file>

<file path=xl/sharedStrings.xml><?xml version="1.0" encoding="utf-8"?>
<sst xmlns="http://schemas.openxmlformats.org/spreadsheetml/2006/main" count="55" uniqueCount="23">
  <si>
    <t>Practice Questions</t>
  </si>
  <si>
    <t>1.</t>
  </si>
  <si>
    <t>2.</t>
  </si>
  <si>
    <t xml:space="preserve">If you do not like a particular set of questions simply press the F9 key for a new set. </t>
  </si>
  <si>
    <r>
      <t>©</t>
    </r>
    <r>
      <rPr>
        <sz val="10"/>
        <rFont val="Trebuchet MS"/>
        <family val="2"/>
      </rPr>
      <t xml:space="preserve"> Hedgehog Mathematical Sheets</t>
    </r>
  </si>
  <si>
    <t>Now just click on the Questions tab below, check that the sheet is okay then print.</t>
  </si>
  <si>
    <t xml:space="preserve"> </t>
  </si>
  <si>
    <t xml:space="preserve">This produces a series of questions that get gradually harder, with a set of answers. </t>
  </si>
  <si>
    <t>Fold the answers back along the dotted line then do the sums either on the sheet or on a separate piece of paper.</t>
  </si>
  <si>
    <t>a)</t>
  </si>
  <si>
    <t>b)</t>
  </si>
  <si>
    <t>ANSWERS</t>
  </si>
  <si>
    <t>© Hedgehog Mathematical Sheets</t>
  </si>
  <si>
    <t>3.</t>
  </si>
  <si>
    <t>4.</t>
  </si>
  <si>
    <t>c)</t>
  </si>
  <si>
    <t>d)</t>
  </si>
  <si>
    <t>Percentages 1</t>
  </si>
  <si>
    <t>turn the following into decimals</t>
  </si>
  <si>
    <t>turn the following into percentages</t>
  </si>
  <si>
    <t>turn the following into fractions</t>
  </si>
  <si>
    <t>%</t>
  </si>
  <si>
    <t>e)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</si>
</sst>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\ ???/???"/>
    <numFmt numFmtId="169" formatCode="0.0%"/>
  </numFmts>
  <fonts count="20">
    <font>
      <sz val="10"/>
      <name val="Arial"/>
      <family val="0"/>
    </font>
    <font>
      <sz val="8"/>
      <color indexed="8"/>
      <name val="Comic Sans MS"/>
      <family val="0"/>
    </font>
    <font>
      <sz val="8"/>
      <name val="Arial"/>
      <family val="0"/>
    </font>
    <font>
      <sz val="10"/>
      <name val="Trebuchet MS"/>
      <family val="2"/>
    </font>
    <font>
      <sz val="20"/>
      <name val="Trebuchet MS"/>
      <family val="2"/>
    </font>
    <font>
      <sz val="36"/>
      <name val="Trebuchet MS"/>
      <family val="2"/>
    </font>
    <font>
      <sz val="26"/>
      <color indexed="8"/>
      <name val="Trebuchet MS"/>
      <family val="2"/>
    </font>
    <font>
      <sz val="20"/>
      <color indexed="8"/>
      <name val="Trebuchet MS"/>
      <family val="2"/>
    </font>
    <font>
      <sz val="15"/>
      <color indexed="8"/>
      <name val="Trebuchet MS"/>
      <family val="2"/>
    </font>
    <font>
      <sz val="16"/>
      <color indexed="8"/>
      <name val="Trebuchet MS"/>
      <family val="2"/>
    </font>
    <font>
      <sz val="12"/>
      <color indexed="8"/>
      <name val="Trebuchet MS"/>
      <family val="2"/>
    </font>
    <font>
      <sz val="10"/>
      <color indexed="8"/>
      <name val="Trebuchet MS"/>
      <family val="2"/>
    </font>
    <font>
      <sz val="16"/>
      <color indexed="9"/>
      <name val="Trebuchet MS"/>
      <family val="2"/>
    </font>
    <font>
      <sz val="24"/>
      <color indexed="8"/>
      <name val="Trebuchet MS"/>
      <family val="2"/>
    </font>
    <font>
      <sz val="15"/>
      <color indexed="10"/>
      <name val="Trebuchet MS"/>
      <family val="2"/>
    </font>
    <font>
      <sz val="10"/>
      <color indexed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9"/>
      <name val="Trebuchet MS"/>
      <family val="2"/>
    </font>
    <font>
      <sz val="14"/>
      <color indexed="8"/>
      <name val="Trebuchet MS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NumberFormat="1" applyFont="1" applyBorder="1" applyAlignment="1">
      <alignment horizontal="center" vertical="center" textRotation="90" readingOrder="1"/>
    </xf>
    <xf numFmtId="0" fontId="10" fillId="0" borderId="0" xfId="0" applyNumberFormat="1" applyFont="1" applyBorder="1" applyAlignment="1">
      <alignment horizontal="left" vertical="center" textRotation="90" readingOrder="1"/>
    </xf>
    <xf numFmtId="0" fontId="10" fillId="0" borderId="0" xfId="0" applyNumberFormat="1" applyFont="1" applyBorder="1" applyAlignment="1">
      <alignment horizontal="left" textRotation="90" readingOrder="1"/>
    </xf>
    <xf numFmtId="0" fontId="10" fillId="0" borderId="0" xfId="0" applyNumberFormat="1" applyFont="1" applyAlignment="1" quotePrefix="1">
      <alignment horizontal="left" vertical="center" textRotation="90" readingOrder="1"/>
    </xf>
    <xf numFmtId="0" fontId="10" fillId="0" borderId="0" xfId="0" applyNumberFormat="1" applyFont="1" applyBorder="1" applyAlignment="1">
      <alignment textRotation="90" readingOrder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 readingOrder="1"/>
    </xf>
    <xf numFmtId="0" fontId="10" fillId="0" borderId="0" xfId="0" applyFont="1" applyAlignment="1">
      <alignment vertical="center" readingOrder="1"/>
    </xf>
    <xf numFmtId="0" fontId="11" fillId="0" borderId="0" xfId="0" applyFont="1" applyAlignment="1">
      <alignment vertical="center" readingOrder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1" xfId="0" applyNumberFormat="1" applyFont="1" applyBorder="1" applyAlignment="1">
      <alignment horizontal="center" vertical="center" textRotation="90" readingOrder="1"/>
    </xf>
    <xf numFmtId="0" fontId="7" fillId="0" borderId="0" xfId="0" applyNumberFormat="1" applyFont="1" applyAlignment="1">
      <alignment vertical="center" readingOrder="1"/>
    </xf>
    <xf numFmtId="0" fontId="11" fillId="0" borderId="0" xfId="0" applyNumberFormat="1" applyFont="1" applyAlignment="1">
      <alignment vertical="center" readingOrder="1"/>
    </xf>
    <xf numFmtId="9" fontId="10" fillId="0" borderId="2" xfId="0" applyNumberFormat="1" applyFont="1" applyBorder="1" applyAlignment="1">
      <alignment horizontal="center" vertical="center" textRotation="90" readingOrder="1"/>
    </xf>
    <xf numFmtId="9" fontId="10" fillId="0" borderId="1" xfId="0" applyNumberFormat="1" applyFont="1" applyBorder="1" applyAlignment="1">
      <alignment horizontal="center" vertical="center" textRotation="90" readingOrder="1"/>
    </xf>
    <xf numFmtId="169" fontId="10" fillId="0" borderId="1" xfId="0" applyNumberFormat="1" applyFont="1" applyBorder="1" applyAlignment="1">
      <alignment horizontal="center" vertical="center" textRotation="90" readingOrder="1"/>
    </xf>
    <xf numFmtId="0" fontId="10" fillId="0" borderId="0" xfId="0" applyNumberFormat="1" applyFont="1" applyBorder="1" applyAlignment="1" quotePrefix="1">
      <alignment horizontal="left" vertical="center" textRotation="90" readingOrder="1"/>
    </xf>
    <xf numFmtId="168" fontId="10" fillId="0" borderId="1" xfId="0" applyNumberFormat="1" applyFont="1" applyBorder="1" applyAlignment="1">
      <alignment horizontal="center" textRotation="90" readingOrder="1"/>
    </xf>
    <xf numFmtId="0" fontId="7" fillId="0" borderId="0" xfId="0" applyNumberFormat="1" applyFont="1" applyAlignment="1">
      <alignment readingOrder="1"/>
    </xf>
    <xf numFmtId="0" fontId="7" fillId="0" borderId="0" xfId="0" applyFont="1" applyAlignment="1">
      <alignment readingOrder="1"/>
    </xf>
    <xf numFmtId="168" fontId="10" fillId="0" borderId="2" xfId="0" applyNumberFormat="1" applyFont="1" applyBorder="1" applyAlignment="1">
      <alignment horizontal="center" textRotation="90" readingOrder="1"/>
    </xf>
    <xf numFmtId="0" fontId="11" fillId="0" borderId="0" xfId="0" applyNumberFormat="1" applyFont="1" applyAlignment="1">
      <alignment readingOrder="1"/>
    </xf>
    <xf numFmtId="0" fontId="11" fillId="0" borderId="0" xfId="0" applyFont="1" applyAlignment="1">
      <alignment readingOrder="1"/>
    </xf>
    <xf numFmtId="0" fontId="18" fillId="0" borderId="0" xfId="0" applyNumberFormat="1" applyFont="1" applyBorder="1" applyAlignment="1">
      <alignment horizontal="center" vertical="center" textRotation="90" readingOrder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168" fontId="19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center" vertical="center" textRotation="90" readingOrder="1"/>
    </xf>
    <xf numFmtId="0" fontId="7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123825</xdr:colOff>
      <xdr:row>1</xdr:row>
      <xdr:rowOff>28575</xdr:rowOff>
    </xdr:from>
    <xdr:to>
      <xdr:col>12</xdr:col>
      <xdr:colOff>266700</xdr:colOff>
      <xdr:row>10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3048000" y="190500"/>
          <a:ext cx="1733550" cy="1428750"/>
          <a:chOff x="7539" y="139"/>
          <a:chExt cx="2820" cy="2130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-2061" b="-2278"/>
          <a:stretch>
            <a:fillRect/>
          </a:stretch>
        </xdr:blipFill>
        <xdr:spPr>
          <a:xfrm>
            <a:off x="7827" y="139"/>
            <a:ext cx="2263" cy="16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85725</xdr:colOff>
      <xdr:row>0</xdr:row>
      <xdr:rowOff>104775</xdr:rowOff>
    </xdr:from>
    <xdr:to>
      <xdr:col>14</xdr:col>
      <xdr:colOff>409575</xdr:colOff>
      <xdr:row>4</xdr:row>
      <xdr:rowOff>57150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rcRect r="-2061" b="-2278"/>
        <a:stretch>
          <a:fillRect/>
        </a:stretch>
      </xdr:blipFill>
      <xdr:spPr>
        <a:xfrm>
          <a:off x="4171950" y="104775"/>
          <a:ext cx="15240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showGridLines="0" showRowColHeaders="0" tabSelected="1" workbookViewId="0" topLeftCell="A1">
      <selection activeCell="B16" sqref="B16"/>
    </sheetView>
  </sheetViews>
  <sheetFormatPr defaultColWidth="9.140625" defaultRowHeight="12.75"/>
  <cols>
    <col min="3" max="3" width="6.140625" style="0" customWidth="1"/>
    <col min="4" max="4" width="7.00390625" style="0" customWidth="1"/>
    <col min="5" max="5" width="3.8515625" style="0" bestFit="1" customWidth="1"/>
    <col min="6" max="7" width="4.28125" style="0" bestFit="1" customWidth="1"/>
    <col min="8" max="8" width="4.8515625" style="0" customWidth="1"/>
    <col min="9" max="9" width="4.00390625" style="0" customWidth="1"/>
    <col min="10" max="10" width="6.8515625" style="0" customWidth="1"/>
    <col min="11" max="11" width="3.8515625" style="0" bestFit="1" customWidth="1"/>
    <col min="12" max="14" width="4.28125" style="0" bestFit="1" customWidth="1"/>
    <col min="15" max="15" width="6.00390625" style="0" customWidth="1"/>
    <col min="16" max="16" width="6.57421875" style="0" bestFit="1" customWidth="1"/>
    <col min="17" max="17" width="3.8515625" style="0" bestFit="1" customWidth="1"/>
    <col min="18" max="20" width="4.28125" style="0" bestFit="1" customWidth="1"/>
  </cols>
  <sheetData>
    <row r="1" spans="1:2" ht="12.75">
      <c r="A1" t="s">
        <v>6</v>
      </c>
      <c r="B1" t="s">
        <v>6</v>
      </c>
    </row>
    <row r="12" spans="3:19" ht="46.5">
      <c r="C12" s="50" t="s">
        <v>0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5" spans="2:20" ht="46.5">
      <c r="B15" s="50" t="s">
        <v>17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8" spans="3:19" ht="55.5" customHeight="1">
      <c r="C18" s="47" t="s">
        <v>7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20" spans="3:19" ht="55.5" customHeight="1">
      <c r="C20" s="47" t="s">
        <v>3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2" spans="3:19" ht="55.5" customHeight="1">
      <c r="C22" s="47" t="s">
        <v>5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4" spans="3:19" ht="83.25" customHeight="1">
      <c r="C24" s="47" t="s">
        <v>8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8" spans="3:19" ht="15">
      <c r="C28" s="48" t="s">
        <v>4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</sheetData>
  <sheetProtection password="DFE5" sheet="1" objects="1" scenarios="1" selectLockedCells="1" selectUnlockedCells="1"/>
  <mergeCells count="7">
    <mergeCell ref="C22:S22"/>
    <mergeCell ref="C24:S24"/>
    <mergeCell ref="C28:S28"/>
    <mergeCell ref="C12:S12"/>
    <mergeCell ref="C18:S18"/>
    <mergeCell ref="C20:S20"/>
    <mergeCell ref="B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4"/>
  <sheetViews>
    <sheetView showGridLines="0" showRowColHeaders="0" zoomScaleSheetLayoutView="100" workbookViewId="0" topLeftCell="A1">
      <selection activeCell="K2" sqref="K2"/>
    </sheetView>
  </sheetViews>
  <sheetFormatPr defaultColWidth="9.140625" defaultRowHeight="12.75"/>
  <cols>
    <col min="1" max="1" width="3.421875" style="12" customWidth="1"/>
    <col min="2" max="2" width="3.140625" style="12" customWidth="1"/>
    <col min="3" max="3" width="12.140625" style="12" bestFit="1" customWidth="1"/>
    <col min="4" max="4" width="2.7109375" style="12" customWidth="1"/>
    <col min="5" max="5" width="3.28125" style="12" customWidth="1"/>
    <col min="6" max="6" width="12.140625" style="12" bestFit="1" customWidth="1"/>
    <col min="7" max="7" width="2.8515625" style="12" customWidth="1"/>
    <col min="8" max="8" width="3.421875" style="12" customWidth="1"/>
    <col min="9" max="9" width="12.140625" style="12" bestFit="1" customWidth="1"/>
    <col min="10" max="10" width="2.421875" style="12" customWidth="1"/>
    <col min="11" max="11" width="3.57421875" style="12" customWidth="1"/>
    <col min="12" max="12" width="12.140625" style="12" bestFit="1" customWidth="1"/>
    <col min="13" max="13" width="2.57421875" style="12" customWidth="1"/>
    <col min="14" max="14" width="3.28125" style="12" customWidth="1"/>
    <col min="15" max="15" width="12.140625" style="12" bestFit="1" customWidth="1"/>
    <col min="16" max="16" width="2.28125" style="12" customWidth="1"/>
    <col min="17" max="16384" width="9.140625" style="12" customWidth="1"/>
  </cols>
  <sheetData>
    <row r="1" ht="15"/>
    <row r="2" spans="1:9" ht="33.75">
      <c r="A2" s="52" t="s">
        <v>0</v>
      </c>
      <c r="B2" s="52"/>
      <c r="C2" s="52"/>
      <c r="D2" s="52"/>
      <c r="E2" s="52"/>
      <c r="F2" s="52"/>
      <c r="G2" s="52"/>
      <c r="H2" s="52"/>
      <c r="I2" s="52"/>
    </row>
    <row r="3" ht="15"/>
    <row r="4" spans="1:9" ht="33.75">
      <c r="A4" s="52" t="s">
        <v>17</v>
      </c>
      <c r="B4" s="52"/>
      <c r="C4" s="52"/>
      <c r="D4" s="52"/>
      <c r="E4" s="52"/>
      <c r="F4" s="52"/>
      <c r="G4" s="52"/>
      <c r="H4" s="52"/>
      <c r="I4" s="52"/>
    </row>
    <row r="5" spans="1:10" ht="26.25" customHeight="1">
      <c r="A5" s="13">
        <f ca="1">ROUND(RAND()*3+0.5,0)</f>
        <v>2</v>
      </c>
      <c r="B5" s="13">
        <f aca="true" ca="1" t="shared" si="0" ref="B5:H5">ROUND(RAND()*3+0.5,0)</f>
        <v>1</v>
      </c>
      <c r="C5" s="13">
        <f ca="1" t="shared" si="0"/>
        <v>3</v>
      </c>
      <c r="D5" s="13">
        <f ca="1" t="shared" si="0"/>
        <v>2</v>
      </c>
      <c r="E5" s="13">
        <f ca="1">ROUND(RAND()*4+0.5,0)</f>
        <v>4</v>
      </c>
      <c r="F5" s="13">
        <f ca="1">ROUND(RAND()*4+0.5,0)</f>
        <v>3</v>
      </c>
      <c r="G5" s="13">
        <f ca="1" t="shared" si="0"/>
        <v>3</v>
      </c>
      <c r="H5" s="13">
        <f ca="1" t="shared" si="0"/>
        <v>3</v>
      </c>
      <c r="I5" s="24"/>
      <c r="J5" s="25"/>
    </row>
    <row r="6" spans="3:14" s="2" customFormat="1" ht="6" customHeight="1">
      <c r="C6" s="18">
        <f ca="1">2*ROUND(RAND()*5+0.5,0)+1</f>
        <v>9</v>
      </c>
      <c r="D6" s="18">
        <f ca="1">2*ROUND(RAND()*5+0.5,0)+3</f>
        <v>9</v>
      </c>
      <c r="E6" s="17"/>
      <c r="F6" s="17"/>
      <c r="G6" s="18">
        <f ca="1">2*ROUND(RAND()*4+0.5,0)+3</f>
        <v>9</v>
      </c>
      <c r="H6" s="18">
        <f ca="1">2*ROUND(RAND()*5+0.5,0)+3</f>
        <v>11</v>
      </c>
      <c r="I6" s="23"/>
      <c r="J6" s="3"/>
      <c r="K6" s="3"/>
      <c r="N6" s="3"/>
    </row>
    <row r="7" spans="1:14" s="2" customFormat="1" ht="22.5" customHeight="1">
      <c r="A7" s="1" t="s">
        <v>1</v>
      </c>
      <c r="B7" s="1" t="s">
        <v>18</v>
      </c>
      <c r="C7" s="18"/>
      <c r="D7" s="18"/>
      <c r="E7" s="17"/>
      <c r="F7" s="17"/>
      <c r="G7" s="18"/>
      <c r="H7" s="18"/>
      <c r="I7" s="23"/>
      <c r="J7" s="3"/>
      <c r="K7" s="3"/>
      <c r="N7" s="3"/>
    </row>
    <row r="8" spans="1:16" s="43" customFormat="1" ht="25.5" customHeight="1">
      <c r="A8" s="40"/>
      <c r="B8" s="40" t="s">
        <v>9</v>
      </c>
      <c r="C8" s="41">
        <f ca="1">INT(RAND()*9+1)*10</f>
        <v>90</v>
      </c>
      <c r="D8" s="42" t="s">
        <v>21</v>
      </c>
      <c r="E8" s="41" t="s">
        <v>10</v>
      </c>
      <c r="F8" s="41">
        <f ca="1">((INT(RAND()*8+1)*2)+1)*5</f>
        <v>45</v>
      </c>
      <c r="G8" s="42" t="s">
        <v>21</v>
      </c>
      <c r="H8" s="41" t="s">
        <v>15</v>
      </c>
      <c r="I8" s="41">
        <f ca="1">INT(RAND()*9+1)</f>
        <v>6</v>
      </c>
      <c r="J8" s="42" t="s">
        <v>21</v>
      </c>
      <c r="K8" s="41" t="s">
        <v>16</v>
      </c>
      <c r="L8" s="41">
        <f ca="1">INT(RAND()*99+1)+INT(RAND()*9+1)/10</f>
        <v>63.2</v>
      </c>
      <c r="M8" s="42" t="s">
        <v>21</v>
      </c>
      <c r="N8" s="41" t="s">
        <v>22</v>
      </c>
      <c r="O8" s="41">
        <f ca="1">INT(RAND()*999+1)</f>
        <v>359</v>
      </c>
      <c r="P8" s="42" t="s">
        <v>21</v>
      </c>
    </row>
    <row r="9" spans="2:16" s="4" customFormat="1" ht="3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4" customFormat="1" ht="22.5" customHeight="1">
      <c r="A10" s="1" t="s">
        <v>2</v>
      </c>
      <c r="B10" s="1" t="s">
        <v>19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s="43" customFormat="1" ht="24" customHeight="1">
      <c r="A11" s="40"/>
      <c r="B11" s="40" t="s">
        <v>9</v>
      </c>
      <c r="C11" s="41">
        <f ca="1">INT(RAND()*9+1)/10</f>
        <v>0.7</v>
      </c>
      <c r="D11" s="41"/>
      <c r="E11" s="41" t="s">
        <v>10</v>
      </c>
      <c r="F11" s="41">
        <f ca="1">((INT(RAND()*8+1)*2)+1)*0.05</f>
        <v>0.65</v>
      </c>
      <c r="G11" s="41"/>
      <c r="H11" s="41" t="s">
        <v>15</v>
      </c>
      <c r="I11" s="41">
        <f ca="1">INT(RAND()*9+1)/100</f>
        <v>0.06</v>
      </c>
      <c r="J11" s="41"/>
      <c r="K11" s="41" t="s">
        <v>16</v>
      </c>
      <c r="L11" s="41">
        <f ca="1">(INT(RAND()*99+1)+INT(RAND()*9+1)/10)/100</f>
        <v>0.371</v>
      </c>
      <c r="M11" s="42"/>
      <c r="N11" s="41" t="s">
        <v>22</v>
      </c>
      <c r="O11" s="41">
        <f ca="1">INT(RAND()*999+1)/100</f>
        <v>0.03</v>
      </c>
      <c r="P11" s="42"/>
    </row>
    <row r="12" spans="2:16" s="4" customFormat="1" ht="3" customHeight="1">
      <c r="B12" s="5"/>
      <c r="C12" s="16"/>
      <c r="D12" s="5"/>
      <c r="E12" s="5"/>
      <c r="F12" s="5"/>
      <c r="G12" s="16"/>
      <c r="H12" s="5"/>
      <c r="I12" s="5"/>
      <c r="J12" s="5"/>
      <c r="K12" s="5"/>
      <c r="L12" s="5"/>
      <c r="M12" s="5"/>
      <c r="N12" s="5"/>
      <c r="O12" s="5"/>
      <c r="P12" s="5"/>
    </row>
    <row r="13" spans="1:16" s="4" customFormat="1" ht="22.5" customHeight="1">
      <c r="A13" s="1" t="s">
        <v>13</v>
      </c>
      <c r="B13" s="1" t="s">
        <v>20</v>
      </c>
      <c r="C13" s="16"/>
      <c r="D13" s="5"/>
      <c r="E13" s="5"/>
      <c r="F13" s="5"/>
      <c r="G13" s="16"/>
      <c r="H13" s="5"/>
      <c r="I13" s="5"/>
      <c r="J13" s="5"/>
      <c r="K13" s="5"/>
      <c r="L13" s="5"/>
      <c r="M13" s="5"/>
      <c r="N13" s="5"/>
      <c r="O13" s="5"/>
      <c r="P13" s="5"/>
    </row>
    <row r="14" spans="1:16" s="41" customFormat="1" ht="27" customHeight="1">
      <c r="A14" s="40"/>
      <c r="B14" s="40" t="s">
        <v>9</v>
      </c>
      <c r="C14" s="41">
        <f ca="1">INT(RAND()*9+1)*10</f>
        <v>90</v>
      </c>
      <c r="D14" s="42" t="s">
        <v>21</v>
      </c>
      <c r="E14" s="41" t="s">
        <v>10</v>
      </c>
      <c r="F14" s="41">
        <f ca="1">((INT(RAND()*8+1)*2)+1)*5</f>
        <v>15</v>
      </c>
      <c r="G14" s="42" t="s">
        <v>21</v>
      </c>
      <c r="H14" s="41" t="s">
        <v>15</v>
      </c>
      <c r="I14" s="41">
        <f ca="1">INT(RAND()*9+1)</f>
        <v>5</v>
      </c>
      <c r="J14" s="42" t="s">
        <v>21</v>
      </c>
      <c r="K14" s="41" t="s">
        <v>16</v>
      </c>
      <c r="L14" s="41">
        <f ca="1">((INT(RAND()*15)*2)+11)/0.4</f>
        <v>87.5</v>
      </c>
      <c r="M14" s="42" t="s">
        <v>21</v>
      </c>
      <c r="N14" s="41" t="s">
        <v>22</v>
      </c>
      <c r="O14" s="41">
        <f ca="1">(INT(RAND()*4+1)*2-1)/0.08</f>
        <v>62.5</v>
      </c>
      <c r="P14" s="42" t="s">
        <v>21</v>
      </c>
    </row>
    <row r="15" spans="1:16" s="4" customFormat="1" ht="22.5" customHeight="1">
      <c r="A15" s="1" t="s">
        <v>14</v>
      </c>
      <c r="B15" s="1" t="s">
        <v>19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s="40" customFormat="1" ht="22.5" customHeight="1">
      <c r="A16" s="44"/>
      <c r="B16" s="40" t="s">
        <v>9</v>
      </c>
      <c r="C16" s="45">
        <f>M25/100</f>
        <v>0.7</v>
      </c>
      <c r="D16" s="41"/>
      <c r="E16" s="41" t="s">
        <v>10</v>
      </c>
      <c r="F16" s="45">
        <f>M24/100</f>
        <v>0.75</v>
      </c>
      <c r="G16" s="41"/>
      <c r="H16" s="41" t="s">
        <v>15</v>
      </c>
      <c r="I16" s="46">
        <f>M23/100</f>
        <v>0.09</v>
      </c>
      <c r="J16" s="41"/>
      <c r="K16" s="41" t="s">
        <v>16</v>
      </c>
      <c r="L16" s="45">
        <f>M22/100</f>
        <v>0.975</v>
      </c>
      <c r="M16" s="41"/>
      <c r="N16" s="41" t="s">
        <v>22</v>
      </c>
      <c r="O16" s="45">
        <f>M21/100</f>
        <v>0.625</v>
      </c>
      <c r="P16" s="41"/>
    </row>
    <row r="17" spans="2:10" s="4" customFormat="1" ht="3" customHeight="1">
      <c r="B17" s="5"/>
      <c r="C17" s="5"/>
      <c r="D17" s="5"/>
      <c r="E17" s="5"/>
      <c r="F17" s="5"/>
      <c r="G17" s="5"/>
      <c r="H17" s="5"/>
      <c r="I17" s="5"/>
      <c r="J17" s="5"/>
    </row>
    <row r="18" spans="2:14" s="4" customFormat="1" ht="3" customHeight="1">
      <c r="B18" s="5"/>
      <c r="C18" s="16"/>
      <c r="D18" s="5"/>
      <c r="E18" s="5"/>
      <c r="F18" s="5"/>
      <c r="G18" s="16"/>
      <c r="H18" s="5"/>
      <c r="I18" s="5"/>
      <c r="K18" s="5"/>
      <c r="N18" s="5"/>
    </row>
    <row r="19" spans="1:18" s="6" customFormat="1" ht="9" customHeight="1" thickBo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14"/>
      <c r="O19" s="14"/>
      <c r="P19" s="14"/>
      <c r="Q19" s="14"/>
      <c r="R19" s="14"/>
    </row>
    <row r="20" spans="1:18" s="6" customFormat="1" ht="9" customHeight="1" thickBot="1">
      <c r="A20" s="19"/>
      <c r="B20" s="19"/>
      <c r="C20" s="19"/>
      <c r="D20" s="19"/>
      <c r="E20" s="19"/>
      <c r="F20" s="19"/>
      <c r="G20" s="19"/>
      <c r="H20" s="19"/>
      <c r="I20" s="19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20" customFormat="1" ht="48.75" customHeight="1" thickBot="1">
      <c r="A21" s="19"/>
      <c r="C21" s="26">
        <f>O8/100</f>
        <v>3.59</v>
      </c>
      <c r="D21" s="27"/>
      <c r="F21" s="30">
        <f>O11</f>
        <v>0.03</v>
      </c>
      <c r="I21" s="33">
        <f>O14/100</f>
        <v>0.625</v>
      </c>
      <c r="J21" s="34"/>
      <c r="K21" s="35"/>
      <c r="L21" s="26" t="str">
        <f>M21&amp;"%"</f>
        <v>62.5%</v>
      </c>
      <c r="M21" s="39">
        <f ca="1">(INT(RAND()*4+1)*2-1)/0.08</f>
        <v>62.5</v>
      </c>
      <c r="O21" s="7"/>
      <c r="P21" s="7"/>
      <c r="Q21" s="21"/>
      <c r="R21" s="8"/>
    </row>
    <row r="22" spans="1:18" s="20" customFormat="1" ht="48.75" customHeight="1" thickBot="1">
      <c r="A22" s="53" t="s">
        <v>11</v>
      </c>
      <c r="C22" s="26">
        <f>L8/100</f>
        <v>0.632</v>
      </c>
      <c r="D22" s="27"/>
      <c r="F22" s="31">
        <f>L11</f>
        <v>0.371</v>
      </c>
      <c r="I22" s="33">
        <f>L14/100</f>
        <v>0.875</v>
      </c>
      <c r="J22" s="34"/>
      <c r="K22" s="35"/>
      <c r="L22" s="26" t="str">
        <f>M22&amp;"%"</f>
        <v>97.5%</v>
      </c>
      <c r="M22" s="39">
        <f ca="1">((INT(RAND()*15)*2)+11)/0.4</f>
        <v>97.5</v>
      </c>
      <c r="O22" s="7"/>
      <c r="P22" s="7"/>
      <c r="Q22" s="21"/>
      <c r="R22" s="8"/>
    </row>
    <row r="23" spans="1:18" s="20" customFormat="1" ht="48.75" customHeight="1" thickBot="1">
      <c r="A23" s="53"/>
      <c r="C23" s="26">
        <f>I8/100</f>
        <v>0.06</v>
      </c>
      <c r="D23" s="27"/>
      <c r="F23" s="29">
        <f>I11</f>
        <v>0.06</v>
      </c>
      <c r="I23" s="36">
        <f>I14/100</f>
        <v>0.05</v>
      </c>
      <c r="J23" s="34"/>
      <c r="K23" s="35"/>
      <c r="L23" s="26" t="str">
        <f>M23&amp;"%"</f>
        <v>9%</v>
      </c>
      <c r="M23" s="39">
        <f ca="1">INT(RAND()*9+1)</f>
        <v>9</v>
      </c>
      <c r="O23" s="7"/>
      <c r="P23" s="7"/>
      <c r="Q23" s="21"/>
      <c r="R23" s="8"/>
    </row>
    <row r="24" spans="1:18" s="20" customFormat="1" ht="48.75" customHeight="1" thickBot="1">
      <c r="A24" s="53"/>
      <c r="C24" s="26">
        <f>F8/100</f>
        <v>0.45</v>
      </c>
      <c r="D24" s="27"/>
      <c r="F24" s="29">
        <f>F11</f>
        <v>0.65</v>
      </c>
      <c r="I24" s="36">
        <f>F14/100</f>
        <v>0.15</v>
      </c>
      <c r="J24" s="34"/>
      <c r="K24" s="35"/>
      <c r="L24" s="26" t="str">
        <f>M24&amp;"%"</f>
        <v>75%</v>
      </c>
      <c r="M24" s="39">
        <f ca="1">((INT(RAND()*8+1)*2)+1)*5</f>
        <v>75</v>
      </c>
      <c r="O24" s="7"/>
      <c r="P24" s="7"/>
      <c r="Q24" s="21"/>
      <c r="R24" s="8"/>
    </row>
    <row r="25" spans="1:18" s="22" customFormat="1" ht="48.75" customHeight="1" thickBot="1">
      <c r="A25" s="53"/>
      <c r="C25" s="26">
        <f>C8/100</f>
        <v>0.9</v>
      </c>
      <c r="D25" s="28"/>
      <c r="F25" s="30">
        <f>C11</f>
        <v>0.7</v>
      </c>
      <c r="I25" s="33">
        <f>C14/100</f>
        <v>0.9</v>
      </c>
      <c r="J25" s="37"/>
      <c r="K25" s="38"/>
      <c r="L25" s="26" t="str">
        <f>M25&amp;"%"</f>
        <v>70%</v>
      </c>
      <c r="M25" s="39">
        <f ca="1">INT(RAND()*9+1)*10</f>
        <v>70</v>
      </c>
      <c r="O25" s="7"/>
      <c r="R25" s="8"/>
    </row>
    <row r="26" spans="1:18" ht="15.75">
      <c r="A26" s="53"/>
      <c r="C26" s="10" t="s">
        <v>1</v>
      </c>
      <c r="E26" s="10" t="s">
        <v>2</v>
      </c>
      <c r="I26" s="10" t="s">
        <v>13</v>
      </c>
      <c r="L26" s="10" t="s">
        <v>14</v>
      </c>
      <c r="M26" s="11"/>
      <c r="O26" s="32"/>
      <c r="P26" s="11"/>
      <c r="Q26" s="9"/>
      <c r="R26" s="9"/>
    </row>
    <row r="27" spans="2:18" ht="15">
      <c r="B27" s="51" t="s">
        <v>12</v>
      </c>
      <c r="C27" s="51"/>
      <c r="D27" s="51"/>
      <c r="E27" s="51"/>
      <c r="F27" s="51"/>
      <c r="G27" s="51"/>
      <c r="H27" s="51"/>
      <c r="I27" s="51"/>
      <c r="J27" s="15"/>
      <c r="K27" s="15"/>
      <c r="L27" s="15"/>
      <c r="M27" s="15"/>
      <c r="N27" s="15"/>
      <c r="O27" s="15"/>
      <c r="P27" s="15"/>
      <c r="Q27" s="15"/>
      <c r="R27" s="15"/>
    </row>
    <row r="54" spans="2:9" ht="15">
      <c r="B54" s="51"/>
      <c r="C54" s="51"/>
      <c r="D54" s="51"/>
      <c r="E54" s="51"/>
      <c r="F54" s="51"/>
      <c r="G54" s="51"/>
      <c r="H54" s="51"/>
      <c r="I54" s="51"/>
    </row>
  </sheetData>
  <sheetProtection password="DFE5" sheet="1" objects="1" scenarios="1" selectLockedCells="1" selectUnlockedCells="1"/>
  <mergeCells count="6">
    <mergeCell ref="B27:I27"/>
    <mergeCell ref="B54:I54"/>
    <mergeCell ref="A2:I2"/>
    <mergeCell ref="A4:I4"/>
    <mergeCell ref="A22:A26"/>
    <mergeCell ref="A19:M19"/>
  </mergeCells>
  <printOptions/>
  <pageMargins left="0.35" right="0.29" top="0.56" bottom="0.5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Singinghedgehog Empire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Harrison Family</dc:creator>
  <cp:keywords/>
  <dc:description/>
  <cp:lastModifiedBy>pharrison</cp:lastModifiedBy>
  <cp:lastPrinted>2010-01-13T10:16:32Z</cp:lastPrinted>
  <dcterms:created xsi:type="dcterms:W3CDTF">2008-10-27T22:12:40Z</dcterms:created>
  <dcterms:modified xsi:type="dcterms:W3CDTF">2010-01-13T10:17:58Z</dcterms:modified>
  <cp:category/>
  <cp:version/>
  <cp:contentType/>
  <cp:contentStatus/>
</cp:coreProperties>
</file>